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BExOMDTNOBL8S0LYL4B82RRMASFU" hidden="1">'DIRH'!#REF!</definedName>
    <definedName name="SAPBEXhrIndnt" hidden="1">1</definedName>
    <definedName name="SAPBEXq0001" localSheetId="0">'DIRH'!#REF!</definedName>
    <definedName name="SAPBEXq0001f0CMMT_ITEM" localSheetId="0">'DIRH'!#REF!</definedName>
    <definedName name="SAPBEXq0001f0FUNC_AREA" localSheetId="0">'DIRH'!#REF!</definedName>
    <definedName name="SAPBEXq0001f0FUND" localSheetId="0">'DIRH'!#REF!</definedName>
    <definedName name="SAPBEXq0001f3ITPP55VBM7314IC0RVOB58LL" localSheetId="0">'DIRH'!#REF!</definedName>
    <definedName name="SAPBEXq0001f4EUFCCA055XR5KKWUHXFKA210" localSheetId="0">'DIRH'!#REF!</definedName>
    <definedName name="SAPBEXq0001f5TEF4EUN36RKNOMLKOMRH5CW0" localSheetId="0">'DIRH'!#REF!</definedName>
    <definedName name="SAPBEXq0001f9KUET3XLNV4JS5SED95L28I5R" localSheetId="0">'DIRH'!#REF!</definedName>
    <definedName name="SAPBEXq0001fAQH7HT8YKFTP9PMN771CEVT58" localSheetId="0">'DIRH'!#REF!</definedName>
    <definedName name="SAPBEXq0001fZ_CMMTITE" localSheetId="0">'DIRH'!$A$1:$A$1</definedName>
    <definedName name="SAPBEXq0001fZ_FCTR" localSheetId="0">'DIRH'!#REF!</definedName>
    <definedName name="SAPBEXq0001fZ_FM_AREA" localSheetId="0">'DIRH'!#REF!</definedName>
    <definedName name="SAPBEXq0001fZ_FUNAREA" localSheetId="0">'DIRH'!#REF!</definedName>
    <definedName name="SAPBEXq0001fZ_FUND" localSheetId="0">'DIRH'!#REF!</definedName>
    <definedName name="SAPBEXq0001fZ_GLAVA" localSheetId="0">'DIRH'!$A$2:$A$2</definedName>
    <definedName name="SAPBEXq0001fZ_OBJECT2" localSheetId="0">'DIRH'!$A$3:$A$3</definedName>
    <definedName name="SAPBEXq0001fZ_OBJECT2__ZPROGRAM" localSheetId="0">'DIRH'!#REF!</definedName>
    <definedName name="SAPBEXq0001fZ_RAZDJEL" localSheetId="0">'DIRH'!#REF!</definedName>
    <definedName name="SAPBEXq0001tREPTXTLG" localSheetId="0">'DIRH'!#REF!</definedName>
    <definedName name="SAPBEXq0001tROLLUPTIME" localSheetId="0">'DIRH'!#REF!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<sst xmlns="http://schemas.openxmlformats.org/spreadsheetml/2006/main" count="804" uniqueCount="205">
  <si>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</si>
  <si>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</si>
  <si>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</si>
  <si>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</si>
  <si>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</si>
  <si>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</si>
  <si>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</si>
  <si>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</si>
  <si>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</si>
  <si>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</si>
  <si>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</si>
  <si>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</si>
  <si>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</si>
  <si>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</si>
  <si>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</si>
  <si>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</si>
  <si>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</si>
  <si>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</si>
  <si>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</si>
  <si>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</si>
  <si>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</si>
  <si>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</si>
  <si>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</si>
  <si>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</si>
  <si>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</si>
  <si>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</si>
  <si>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</si>
  <si>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</si>
  <si>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</si>
  <si>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</si>
  <si>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</si>
  <si>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</si>
  <si>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</si>
  <si>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</si>
  <si>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</si>
  <si>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</si>
  <si>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</si>
  <si>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</si>
  <si>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</si>
  <si>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</si>
  <si>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</si>
  <si>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</si>
  <si>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</si>
  <si>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</si>
  <si>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</si>
  <si>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</si>
  <si>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</si>
  <si>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</si>
  <si>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</si>
  <si>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</si>
  <si>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</si>
  <si>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</si>
  <si>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</si>
  <si>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</si>
  <si>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</si>
  <si>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</si>
  <si>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</si>
  <si>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</si>
  <si>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</si>
  <si>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</si>
  <si>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</si>
  <si>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</si>
  <si>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</si>
  <si>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</si>
  <si>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</si>
  <si>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</si>
  <si>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</si>
  <si>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</si>
  <si>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</si>
  <si>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</si>
  <si>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</si>
  <si>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</si>
  <si>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</si>
  <si>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</si>
  <si>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</si>
  <si>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</si>
  <si>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</si>
  <si>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</si>
  <si>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</si>
  <si>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</si>
  <si>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</si>
  <si>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</si>
  <si>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</si>
  <si>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</si>
  <si>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</si>
  <si>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</si>
  <si>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</si>
  <si>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</si>
  <si>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</si>
  <si>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</si>
  <si>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</si>
  <si>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</si>
  <si>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</si>
  <si>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</si>
  <si>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</si>
  <si>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</si>
  <si>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</si>
  <si>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</si>
  <si>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</si>
  <si>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</si>
  <si>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</si>
  <si>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</si>
  <si>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</si>
  <si>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</si>
  <si>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</si>
  <si>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</si>
  <si>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</si>
  <si>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</si>
  <si>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</si>
  <si>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</si>
  <si>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</si>
  <si>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</si>
  <si>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</si>
  <si>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</si>
  <si>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</si>
  <si>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</si>
  <si>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</si>
  <si>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</si>
  <si>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</si>
  <si>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</si>
  <si>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</si>
  <si>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</si>
  <si>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</si>
  <si>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</si>
  <si>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</si>
  <si>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</si>
  <si>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</si>
  <si>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</si>
  <si>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</si>
  <si>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</si>
  <si>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</si>
  <si>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</si>
  <si>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</si>
  <si>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</si>
  <si>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</si>
  <si>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</si>
  <si>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</si>
  <si>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</si>
  <si>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</si>
  <si>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</si>
  <si>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</si>
  <si>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</si>
  <si>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</si>
  <si>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</si>
  <si>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</si>
  <si>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</si>
  <si>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</si>
  <si>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</si>
  <si>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</si>
  <si>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</si>
  <si>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</si>
  <si>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</si>
  <si>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</si>
  <si>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</si>
  <si>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</si>
  <si>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</si>
  <si>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</si>
  <si>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</si>
  <si>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</si>
  <si>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</si>
  <si>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</si>
  <si>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</si>
  <si>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</si>
  <si>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</si>
  <si>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</si>
  <si>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</si>
  <si>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</si>
  <si>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</si>
  <si>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Naziv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</si>
  <si>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</si>
  <si>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</si>
  <si>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</si>
  <si>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</si>
  <si>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</si>
  <si>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</si>
  <si>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22505</t>
  </si>
  <si>
    <t>Državni inspektorat</t>
  </si>
  <si>
    <t>GOSPODARSTVO</t>
  </si>
  <si>
    <t>3213</t>
  </si>
  <si>
    <t>INSPEKCIJSKI NADZOR</t>
  </si>
  <si>
    <t>A673013</t>
  </si>
  <si>
    <t>PROJEKT PROSAFE</t>
  </si>
  <si>
    <t>51</t>
  </si>
  <si>
    <t>Pomoći EU</t>
  </si>
  <si>
    <t>A673014</t>
  </si>
  <si>
    <t>NADZOR GRAĐENJA</t>
  </si>
  <si>
    <t>A673018</t>
  </si>
  <si>
    <t>A673020</t>
  </si>
  <si>
    <t>NADZOR SASTAVNICA OKOLIŠA</t>
  </si>
  <si>
    <t>A673021</t>
  </si>
  <si>
    <t>NADZOR SIGURNOSTI PROIZVODA</t>
  </si>
  <si>
    <t>52</t>
  </si>
  <si>
    <t>Ostale pomoći</t>
  </si>
  <si>
    <t>559</t>
  </si>
  <si>
    <t>Ostale refundacije iz sredstava EU</t>
  </si>
  <si>
    <t>A673022</t>
  </si>
  <si>
    <t>SLUŽBENE KONTROLE</t>
  </si>
  <si>
    <t>43</t>
  </si>
  <si>
    <t>Ostali prihodi za posebne namjene</t>
  </si>
  <si>
    <t>K673015</t>
  </si>
  <si>
    <t>OBNOVA VOZNOG PARKA</t>
  </si>
  <si>
    <t>K673016</t>
  </si>
  <si>
    <t>K673017</t>
  </si>
  <si>
    <t>OPREMANJE</t>
  </si>
  <si>
    <t>II. POSEBNI DIO DRŽAVNI INSPEKTORAT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</si>
</sst>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49" fontId="15" fillId="85" borderId="0" xfId="95" applyNumberFormat="1" applyFont="1" applyFill="1">
      <alignment/>
      <protection/>
    </xf>
    <xf numFmtId="0" fontId="15" fillId="85" borderId="0" xfId="95" applyFont="1" applyFill="1" applyAlignment="1">
      <alignment wrapText="1"/>
      <protection/>
    </xf>
    <xf numFmtId="3" fontId="0" fillId="85" borderId="0" xfId="0" applyNumberFormat="1" applyFill="1" applyAlignment="1">
      <alignment/>
    </xf>
    <xf numFmtId="0" fontId="41" fillId="85" borderId="26" xfId="99" applyFont="1" applyFill="1" applyBorder="1" applyAlignment="1">
      <alignment horizontal="center" vertical="center"/>
      <protection/>
    </xf>
    <xf numFmtId="0" fontId="41" fillId="85" borderId="27" xfId="99" applyFont="1" applyFill="1" applyBorder="1" applyAlignment="1">
      <alignment horizontal="center" vertical="center"/>
      <protection/>
    </xf>
    <xf numFmtId="3" fontId="14" fillId="85" borderId="27" xfId="89" applyNumberFormat="1" applyFont="1" applyFill="1" applyBorder="1" applyAlignment="1">
      <alignment horizontal="center" vertical="center" wrapText="1"/>
      <protection/>
    </xf>
    <xf numFmtId="0" fontId="3" fillId="85" borderId="0" xfId="123" applyNumberFormat="1" applyFill="1" quotePrefix="1">
      <alignment horizontal="left" vertical="center" indent="1"/>
    </xf>
    <xf numFmtId="0" fontId="5" fillId="85" borderId="16" xfId="264" applyNumberFormat="1" applyFill="1" applyAlignment="1" quotePrefix="1">
      <alignment horizontal="left" vertical="center" wrapText="1" indent="1"/>
    </xf>
    <xf numFmtId="0" fontId="0" fillId="85" borderId="0" xfId="0" applyFill="1" applyBorder="1" applyAlignment="1">
      <alignment/>
    </xf>
    <xf numFmtId="0" fontId="14" fillId="85" borderId="0" xfId="0" applyFont="1" applyFill="1" applyBorder="1" applyAlignment="1">
      <alignment/>
    </xf>
    <xf numFmtId="49" fontId="0" fillId="85" borderId="0" xfId="0" applyNumberFormat="1" applyFill="1" applyAlignment="1">
      <alignment/>
    </xf>
    <xf numFmtId="0" fontId="3" fillId="85" borderId="0" xfId="123" applyNumberFormat="1" applyFill="1" applyBorder="1" quotePrefix="1">
      <alignment horizontal="left" vertical="center" indent="1"/>
    </xf>
    <xf numFmtId="0" fontId="3" fillId="85" borderId="0" xfId="178" applyNumberFormat="1" applyFill="1" applyBorder="1" quotePrefix="1">
      <alignment horizontal="center" vertical="top"/>
    </xf>
    <xf numFmtId="0" fontId="14" fillId="85" borderId="0" xfId="0" applyFont="1" applyFill="1" applyBorder="1" applyAlignment="1">
      <alignment/>
    </xf>
    <xf numFmtId="0" fontId="14" fillId="85" borderId="0" xfId="192" applyFont="1" applyFill="1" applyBorder="1" applyAlignment="1" quotePrefix="1">
      <alignment horizontal="left" vertical="center" indent="2"/>
    </xf>
    <xf numFmtId="0" fontId="14" fillId="85" borderId="0" xfId="192" applyFont="1" applyFill="1" applyBorder="1" quotePrefix="1">
      <alignment horizontal="left" vertical="center" indent="1"/>
    </xf>
    <xf numFmtId="3" fontId="41" fillId="85" borderId="0" xfId="106" applyNumberFormat="1" applyFont="1" applyFill="1" applyBorder="1">
      <alignment vertical="center"/>
    </xf>
    <xf numFmtId="3" fontId="42" fillId="85" borderId="0" xfId="106" applyNumberFormat="1" applyFont="1" applyFill="1" applyBorder="1">
      <alignment vertical="center"/>
    </xf>
    <xf numFmtId="0" fontId="16" fillId="85" borderId="0" xfId="0" applyFont="1" applyFill="1" applyBorder="1" applyAlignment="1">
      <alignment/>
    </xf>
    <xf numFmtId="0" fontId="14" fillId="85" borderId="0" xfId="202" applyFont="1" applyFill="1" applyBorder="1" applyAlignment="1" quotePrefix="1">
      <alignment horizontal="left" vertical="center" indent="3"/>
    </xf>
    <xf numFmtId="0" fontId="14" fillId="85" borderId="0" xfId="202" applyFont="1" applyFill="1" applyBorder="1" quotePrefix="1">
      <alignment horizontal="left" vertical="center" indent="1"/>
    </xf>
    <xf numFmtId="0" fontId="14" fillId="85" borderId="0" xfId="212" applyFont="1" applyFill="1" applyBorder="1" applyAlignment="1" quotePrefix="1">
      <alignment horizontal="left" vertical="center" indent="4"/>
    </xf>
    <xf numFmtId="0" fontId="14" fillId="85" borderId="0" xfId="212" applyFont="1" applyFill="1" applyBorder="1" quotePrefix="1">
      <alignment horizontal="left" vertical="center" indent="1"/>
    </xf>
    <xf numFmtId="0" fontId="16" fillId="85" borderId="0" xfId="222" applyFont="1" applyFill="1" applyBorder="1" quotePrefix="1">
      <alignment horizontal="left" vertical="center" indent="1"/>
    </xf>
    <xf numFmtId="0" fontId="14" fillId="85" borderId="0" xfId="222" applyFont="1" applyFill="1" applyBorder="1" applyAlignment="1" quotePrefix="1">
      <alignment horizontal="left" vertical="center" indent="5"/>
    </xf>
    <xf numFmtId="0" fontId="14" fillId="85" borderId="0" xfId="222" applyFont="1" applyFill="1" applyBorder="1" quotePrefix="1">
      <alignment horizontal="left" vertical="center" indent="1"/>
    </xf>
    <xf numFmtId="0" fontId="43" fillId="85" borderId="0" xfId="0" applyFont="1" applyFill="1" applyBorder="1" applyAlignment="1">
      <alignment/>
    </xf>
    <xf numFmtId="0" fontId="43" fillId="85" borderId="0" xfId="222" applyFont="1" applyFill="1" applyBorder="1" applyAlignment="1" quotePrefix="1">
      <alignment horizontal="left" vertical="center" indent="6"/>
    </xf>
    <xf numFmtId="0" fontId="43" fillId="85" borderId="0" xfId="222" applyFont="1" applyFill="1" applyBorder="1" quotePrefix="1">
      <alignment horizontal="left" vertical="center" indent="1"/>
    </xf>
    <xf numFmtId="3" fontId="44" fillId="85" borderId="0" xfId="106" applyNumberFormat="1" applyFont="1" applyFill="1" applyBorder="1">
      <alignment vertical="center"/>
    </xf>
    <xf numFmtId="0" fontId="16" fillId="85" borderId="0" xfId="222" applyFont="1" applyFill="1" applyBorder="1" applyAlignment="1" quotePrefix="1">
      <alignment horizontal="left" vertical="center" indent="7"/>
    </xf>
    <xf numFmtId="0" fontId="16" fillId="85" borderId="0" xfId="222" applyFont="1" applyFill="1" applyBorder="1" applyAlignment="1" quotePrefix="1">
      <alignment horizontal="left" vertical="center" indent="8"/>
    </xf>
    <xf numFmtId="3" fontId="42" fillId="85" borderId="0" xfId="255" applyNumberFormat="1" applyFont="1" applyFill="1" applyBorder="1">
      <alignment horizontal="right" vertical="center"/>
    </xf>
    <xf numFmtId="49" fontId="14" fillId="85" borderId="0" xfId="222" applyNumberFormat="1" applyFont="1" applyFill="1" applyBorder="1" applyAlignment="1" quotePrefix="1">
      <alignment horizontal="left" vertical="center" indent="5"/>
    </xf>
    <xf numFmtId="49" fontId="43" fillId="85" borderId="0" xfId="222" applyNumberFormat="1" applyFont="1" applyFill="1" applyBorder="1" applyAlignment="1" quotePrefix="1">
      <alignment horizontal="left" vertical="center" indent="6"/>
    </xf>
    <xf numFmtId="49" fontId="16" fillId="85" borderId="0" xfId="222" applyNumberFormat="1" applyFont="1" applyFill="1" applyBorder="1" applyAlignment="1" quotePrefix="1">
      <alignment horizontal="left" vertical="center" indent="7"/>
    </xf>
    <xf numFmtId="49" fontId="16" fillId="85" borderId="0" xfId="222" applyNumberFormat="1" applyFont="1" applyFill="1" applyBorder="1" applyAlignment="1" quotePrefix="1">
      <alignment horizontal="left" vertical="center" indent="8"/>
    </xf>
    <xf numFmtId="0" fontId="29" fillId="85" borderId="0" xfId="98" applyFont="1" applyFill="1" applyAlignment="1">
      <alignment horizontal="center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1238250</xdr:colOff>
      <xdr:row>59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582150" cy="1032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60"/>
  <sheetViews>
    <sheetView tabSelected="1" zoomScale="90" zoomScaleNormal="90" zoomScalePageLayoutView="0" workbookViewId="0" topLeftCell="A1">
      <selection activeCell="L14" sqref="L14"/>
    </sheetView>
  </sheetViews>
  <sheetFormatPr defaultColWidth="18.7109375" defaultRowHeight="12.75"/>
  <cols>
    <col min="1" max="1" width="22.00390625" style="15" customWidth="1"/>
    <col min="2" max="2" width="68.7109375" style="4" customWidth="1"/>
    <col min="3" max="3" width="15.7109375" style="7" customWidth="1"/>
    <col min="4" max="16384" width="18.7109375" style="4" customWidth="1"/>
  </cols>
  <sheetData>
    <row r="1" spans="1:3" ht="15.75">
      <c r="A1" s="42" t="s">
        <v>204</v>
      </c>
      <c r="B1" s="42"/>
      <c r="C1" s="42"/>
    </row>
    <row r="2" spans="1:2" ht="12.75">
      <c r="A2" s="5"/>
      <c r="B2" s="6"/>
    </row>
    <row r="3" spans="1:5" ht="28.5">
      <c r="A3" s="8" t="s">
        <v>169</v>
      </c>
      <c r="B3" s="9" t="s">
        <v>168</v>
      </c>
      <c r="C3" s="10" t="str">
        <f>CONCATENATE("Plan za ",RIGHT(C4,4),".")</f>
        <v>Plan za 2024.</v>
      </c>
      <c r="D3" s="10" t="str">
        <f>CONCATENATE("Projekcija za ",RIGHT(D4,4),".")</f>
        <v>Projekcija za 2025.</v>
      </c>
      <c r="E3" s="10" t="str">
        <f>CONCATENATE("Projekcija za ",RIGHT(E4,4),".")</f>
        <v>Projekcija za 2026.</v>
      </c>
    </row>
    <row r="4" spans="1:14" ht="54.75" customHeight="1" hidden="1">
      <c r="A4" s="11" t="s">
        <v>77</v>
      </c>
      <c r="B4" s="11" t="s">
        <v>77</v>
      </c>
      <c r="C4" s="12" t="s">
        <v>172</v>
      </c>
      <c r="D4" s="12" t="s">
        <v>173</v>
      </c>
      <c r="E4" s="12" t="s">
        <v>174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ht="14.25" hidden="1">
      <c r="A5" s="16" t="s">
        <v>96</v>
      </c>
      <c r="B5" s="16" t="s">
        <v>77</v>
      </c>
      <c r="C5" s="17" t="s">
        <v>156</v>
      </c>
      <c r="D5" s="17" t="s">
        <v>156</v>
      </c>
      <c r="E5" s="17" t="s">
        <v>156</v>
      </c>
      <c r="F5" s="14"/>
      <c r="G5" s="14"/>
      <c r="H5" s="13"/>
      <c r="I5" s="13"/>
      <c r="J5" s="13"/>
      <c r="K5" s="13"/>
      <c r="L5" s="13"/>
      <c r="M5" s="13"/>
      <c r="N5" s="13"/>
    </row>
    <row r="6" spans="1:14" ht="14.25">
      <c r="A6" s="19" t="s">
        <v>175</v>
      </c>
      <c r="B6" s="20" t="s">
        <v>176</v>
      </c>
      <c r="C6" s="21">
        <v>73086258</v>
      </c>
      <c r="D6" s="21">
        <v>71774638</v>
      </c>
      <c r="E6" s="21">
        <v>71990318</v>
      </c>
      <c r="F6" s="18"/>
      <c r="G6" s="18"/>
      <c r="H6" s="18"/>
      <c r="I6" s="18"/>
      <c r="J6" s="18"/>
      <c r="K6" s="18"/>
      <c r="L6" s="18"/>
      <c r="M6" s="18"/>
      <c r="N6" s="18"/>
    </row>
    <row r="7" spans="1:14" ht="14.25">
      <c r="A7" s="24" t="s">
        <v>161</v>
      </c>
      <c r="B7" s="25" t="s">
        <v>177</v>
      </c>
      <c r="C7" s="21">
        <v>73086258</v>
      </c>
      <c r="D7" s="21">
        <v>71774638</v>
      </c>
      <c r="E7" s="21">
        <v>71990318</v>
      </c>
      <c r="F7" s="18"/>
      <c r="G7" s="18"/>
      <c r="H7" s="18"/>
      <c r="I7" s="18"/>
      <c r="J7" s="18"/>
      <c r="K7" s="18"/>
      <c r="L7" s="18"/>
      <c r="M7" s="18"/>
      <c r="N7" s="18"/>
    </row>
    <row r="8" spans="1:14" ht="14.25">
      <c r="A8" s="26" t="s">
        <v>178</v>
      </c>
      <c r="B8" s="27" t="s">
        <v>179</v>
      </c>
      <c r="C8" s="21">
        <v>73086258</v>
      </c>
      <c r="D8" s="21">
        <v>71774638</v>
      </c>
      <c r="E8" s="21">
        <v>71990318</v>
      </c>
      <c r="F8" s="18"/>
      <c r="G8" s="18"/>
      <c r="H8" s="18"/>
      <c r="I8" s="18"/>
      <c r="J8" s="18"/>
      <c r="K8" s="18"/>
      <c r="L8" s="18"/>
      <c r="M8" s="18"/>
      <c r="N8" s="18"/>
    </row>
    <row r="9" spans="1:14" ht="14.25">
      <c r="A9" s="29" t="s">
        <v>180</v>
      </c>
      <c r="B9" s="30" t="s">
        <v>181</v>
      </c>
      <c r="C9" s="21">
        <v>48603</v>
      </c>
      <c r="D9" s="21">
        <v>9954</v>
      </c>
      <c r="E9" s="21">
        <v>9954</v>
      </c>
      <c r="F9" s="18"/>
      <c r="G9" s="18"/>
      <c r="H9" s="18"/>
      <c r="I9" s="18"/>
      <c r="J9" s="18"/>
      <c r="K9" s="18"/>
      <c r="L9" s="18"/>
      <c r="M9" s="18"/>
      <c r="N9" s="18"/>
    </row>
    <row r="10" spans="1:14" ht="15">
      <c r="A10" s="32" t="s">
        <v>182</v>
      </c>
      <c r="B10" s="33" t="s">
        <v>183</v>
      </c>
      <c r="C10" s="34">
        <v>48603</v>
      </c>
      <c r="D10" s="34">
        <v>9954</v>
      </c>
      <c r="E10" s="34">
        <v>9954</v>
      </c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">
      <c r="A11" s="35" t="s">
        <v>22</v>
      </c>
      <c r="B11" s="28" t="s">
        <v>170</v>
      </c>
      <c r="C11" s="22">
        <v>48603</v>
      </c>
      <c r="D11" s="22">
        <v>9954</v>
      </c>
      <c r="E11" s="22">
        <v>9954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">
      <c r="A12" s="36" t="s">
        <v>161</v>
      </c>
      <c r="B12" s="28" t="s">
        <v>162</v>
      </c>
      <c r="C12" s="37">
        <v>48603</v>
      </c>
      <c r="D12" s="37">
        <v>9954</v>
      </c>
      <c r="E12" s="37">
        <v>9954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>
      <c r="A13" s="29" t="s">
        <v>184</v>
      </c>
      <c r="B13" s="30" t="s">
        <v>185</v>
      </c>
      <c r="C13" s="21">
        <v>3026450</v>
      </c>
      <c r="D13" s="21">
        <v>3026450</v>
      </c>
      <c r="E13" s="21">
        <v>3026450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">
      <c r="A14" s="32" t="s">
        <v>54</v>
      </c>
      <c r="B14" s="33" t="s">
        <v>158</v>
      </c>
      <c r="C14" s="34">
        <v>3026450</v>
      </c>
      <c r="D14" s="34">
        <v>3026450</v>
      </c>
      <c r="E14" s="34">
        <v>3026450</v>
      </c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">
      <c r="A15" s="35" t="s">
        <v>22</v>
      </c>
      <c r="B15" s="28" t="s">
        <v>170</v>
      </c>
      <c r="C15" s="22">
        <v>3026450</v>
      </c>
      <c r="D15" s="22">
        <v>3026450</v>
      </c>
      <c r="E15" s="22">
        <v>3026450</v>
      </c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">
      <c r="A16" s="36" t="s">
        <v>161</v>
      </c>
      <c r="B16" s="28" t="s">
        <v>162</v>
      </c>
      <c r="C16" s="37">
        <v>3026450</v>
      </c>
      <c r="D16" s="37">
        <v>3026450</v>
      </c>
      <c r="E16" s="37">
        <v>3026450</v>
      </c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>
      <c r="A17" s="29" t="s">
        <v>186</v>
      </c>
      <c r="B17" s="30" t="s">
        <v>157</v>
      </c>
      <c r="C17" s="21">
        <v>57070494</v>
      </c>
      <c r="D17" s="21">
        <v>56819436</v>
      </c>
      <c r="E17" s="21">
        <v>56927339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">
      <c r="A18" s="32" t="s">
        <v>54</v>
      </c>
      <c r="B18" s="33" t="s">
        <v>158</v>
      </c>
      <c r="C18" s="34">
        <v>57070494</v>
      </c>
      <c r="D18" s="34">
        <v>56819436</v>
      </c>
      <c r="E18" s="34">
        <v>56927339</v>
      </c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5">
      <c r="A19" s="35" t="s">
        <v>22</v>
      </c>
      <c r="B19" s="28" t="s">
        <v>170</v>
      </c>
      <c r="C19" s="22">
        <v>57070494</v>
      </c>
      <c r="D19" s="22">
        <v>56819436</v>
      </c>
      <c r="E19" s="22">
        <v>56927339</v>
      </c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>
      <c r="A20" s="36" t="s">
        <v>159</v>
      </c>
      <c r="B20" s="28" t="s">
        <v>160</v>
      </c>
      <c r="C20" s="37">
        <v>49281154</v>
      </c>
      <c r="D20" s="37">
        <v>49536065</v>
      </c>
      <c r="E20" s="37">
        <v>49762001</v>
      </c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">
      <c r="A21" s="36" t="s">
        <v>161</v>
      </c>
      <c r="B21" s="28" t="s">
        <v>162</v>
      </c>
      <c r="C21" s="37">
        <v>7784676</v>
      </c>
      <c r="D21" s="37">
        <v>7279507</v>
      </c>
      <c r="E21" s="37">
        <v>7161974</v>
      </c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36" t="s">
        <v>163</v>
      </c>
      <c r="B22" s="28" t="s">
        <v>164</v>
      </c>
      <c r="C22" s="37">
        <v>4664</v>
      </c>
      <c r="D22" s="37">
        <v>3864</v>
      </c>
      <c r="E22" s="37">
        <v>3364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>
      <c r="A23" s="38" t="s">
        <v>187</v>
      </c>
      <c r="B23" s="30" t="s">
        <v>188</v>
      </c>
      <c r="C23" s="21">
        <v>726899</v>
      </c>
      <c r="D23" s="21">
        <v>226899</v>
      </c>
      <c r="E23" s="21">
        <v>226899</v>
      </c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39" t="s">
        <v>54</v>
      </c>
      <c r="B24" s="33" t="s">
        <v>158</v>
      </c>
      <c r="C24" s="34">
        <v>726899</v>
      </c>
      <c r="D24" s="34">
        <v>226899</v>
      </c>
      <c r="E24" s="34">
        <v>226899</v>
      </c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5">
      <c r="A25" s="40" t="s">
        <v>22</v>
      </c>
      <c r="B25" s="28" t="s">
        <v>170</v>
      </c>
      <c r="C25" s="22">
        <v>726899</v>
      </c>
      <c r="D25" s="22">
        <v>226899</v>
      </c>
      <c r="E25" s="22">
        <v>226899</v>
      </c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41" t="s">
        <v>161</v>
      </c>
      <c r="B26" s="28" t="s">
        <v>162</v>
      </c>
      <c r="C26" s="37">
        <v>726899</v>
      </c>
      <c r="D26" s="37">
        <v>226899</v>
      </c>
      <c r="E26" s="37">
        <v>226899</v>
      </c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4.25">
      <c r="A27" s="38" t="s">
        <v>189</v>
      </c>
      <c r="B27" s="30" t="s">
        <v>190</v>
      </c>
      <c r="C27" s="21">
        <v>26197</v>
      </c>
      <c r="D27" s="21">
        <v>13273</v>
      </c>
      <c r="E27" s="21">
        <v>13273</v>
      </c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">
      <c r="A28" s="39" t="s">
        <v>191</v>
      </c>
      <c r="B28" s="33" t="s">
        <v>192</v>
      </c>
      <c r="C28" s="34">
        <v>12924</v>
      </c>
      <c r="D28" s="34"/>
      <c r="E28" s="34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">
      <c r="A29" s="40" t="s">
        <v>22</v>
      </c>
      <c r="B29" s="28" t="s">
        <v>170</v>
      </c>
      <c r="C29" s="22">
        <v>12924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5">
      <c r="A30" s="41" t="s">
        <v>161</v>
      </c>
      <c r="B30" s="28" t="s">
        <v>162</v>
      </c>
      <c r="C30" s="37">
        <v>12924</v>
      </c>
      <c r="D30" s="37"/>
      <c r="E30" s="37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5">
      <c r="A31" s="39" t="s">
        <v>193</v>
      </c>
      <c r="B31" s="33" t="s">
        <v>194</v>
      </c>
      <c r="C31" s="34">
        <v>13273</v>
      </c>
      <c r="D31" s="34">
        <v>13273</v>
      </c>
      <c r="E31" s="34">
        <v>13273</v>
      </c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>
      <c r="A32" s="40" t="s">
        <v>22</v>
      </c>
      <c r="B32" s="28" t="s">
        <v>170</v>
      </c>
      <c r="C32" s="22">
        <v>13273</v>
      </c>
      <c r="D32" s="22">
        <v>13273</v>
      </c>
      <c r="E32" s="22">
        <v>13273</v>
      </c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">
      <c r="A33" s="41" t="s">
        <v>161</v>
      </c>
      <c r="B33" s="28" t="s">
        <v>162</v>
      </c>
      <c r="C33" s="37">
        <v>13273</v>
      </c>
      <c r="D33" s="37">
        <v>13273</v>
      </c>
      <c r="E33" s="37">
        <v>13273</v>
      </c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4.25">
      <c r="A34" s="38" t="s">
        <v>195</v>
      </c>
      <c r="B34" s="30" t="s">
        <v>196</v>
      </c>
      <c r="C34" s="21">
        <v>9807889</v>
      </c>
      <c r="D34" s="21">
        <v>9667887</v>
      </c>
      <c r="E34" s="21">
        <v>9706683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5">
      <c r="A35" s="39" t="s">
        <v>54</v>
      </c>
      <c r="B35" s="33" t="s">
        <v>158</v>
      </c>
      <c r="C35" s="34">
        <v>598809</v>
      </c>
      <c r="D35" s="34">
        <v>598809</v>
      </c>
      <c r="E35" s="34">
        <v>591609</v>
      </c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5">
      <c r="A36" s="40" t="s">
        <v>22</v>
      </c>
      <c r="B36" s="28" t="s">
        <v>170</v>
      </c>
      <c r="C36" s="22">
        <v>566000</v>
      </c>
      <c r="D36" s="22">
        <v>566000</v>
      </c>
      <c r="E36" s="22">
        <v>566000</v>
      </c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>
      <c r="A37" s="41" t="s">
        <v>161</v>
      </c>
      <c r="B37" s="28" t="s">
        <v>162</v>
      </c>
      <c r="C37" s="37">
        <v>566000</v>
      </c>
      <c r="D37" s="37">
        <v>566000</v>
      </c>
      <c r="E37" s="37">
        <v>566000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">
      <c r="A38" s="40" t="s">
        <v>109</v>
      </c>
      <c r="B38" s="28" t="s">
        <v>171</v>
      </c>
      <c r="C38" s="22">
        <v>32809</v>
      </c>
      <c r="D38" s="22">
        <v>32809</v>
      </c>
      <c r="E38" s="22">
        <v>25609</v>
      </c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">
      <c r="A39" s="41" t="s">
        <v>165</v>
      </c>
      <c r="B39" s="28" t="s">
        <v>166</v>
      </c>
      <c r="C39" s="37">
        <v>32809</v>
      </c>
      <c r="D39" s="37">
        <v>32809</v>
      </c>
      <c r="E39" s="37">
        <v>25609</v>
      </c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">
      <c r="A40" s="39" t="s">
        <v>197</v>
      </c>
      <c r="B40" s="33" t="s">
        <v>198</v>
      </c>
      <c r="C40" s="34">
        <v>9209080</v>
      </c>
      <c r="D40" s="34">
        <v>9069078</v>
      </c>
      <c r="E40" s="34">
        <v>9115074</v>
      </c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5">
      <c r="A41" s="40" t="s">
        <v>22</v>
      </c>
      <c r="B41" s="28" t="s">
        <v>170</v>
      </c>
      <c r="C41" s="22">
        <v>8572076</v>
      </c>
      <c r="D41" s="22">
        <v>8582075</v>
      </c>
      <c r="E41" s="22">
        <v>8603073</v>
      </c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">
      <c r="A42" s="41" t="s">
        <v>161</v>
      </c>
      <c r="B42" s="28" t="s">
        <v>162</v>
      </c>
      <c r="C42" s="37">
        <v>8572076</v>
      </c>
      <c r="D42" s="37">
        <v>8582075</v>
      </c>
      <c r="E42" s="37">
        <v>8603073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">
      <c r="A43" s="40" t="s">
        <v>109</v>
      </c>
      <c r="B43" s="28" t="s">
        <v>171</v>
      </c>
      <c r="C43" s="22">
        <v>637004</v>
      </c>
      <c r="D43" s="22">
        <v>487003</v>
      </c>
      <c r="E43" s="22">
        <v>512001</v>
      </c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">
      <c r="A44" s="41" t="s">
        <v>165</v>
      </c>
      <c r="B44" s="28" t="s">
        <v>166</v>
      </c>
      <c r="C44" s="37">
        <v>637004</v>
      </c>
      <c r="D44" s="37">
        <v>487003</v>
      </c>
      <c r="E44" s="37">
        <v>512001</v>
      </c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4.25">
      <c r="A45" s="38" t="s">
        <v>199</v>
      </c>
      <c r="B45" s="30" t="s">
        <v>200</v>
      </c>
      <c r="C45" s="21">
        <v>265454</v>
      </c>
      <c r="D45" s="21">
        <v>265452</v>
      </c>
      <c r="E45" s="21">
        <v>265448</v>
      </c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5">
      <c r="A46" s="39" t="s">
        <v>54</v>
      </c>
      <c r="B46" s="33" t="s">
        <v>158</v>
      </c>
      <c r="C46" s="34">
        <v>265454</v>
      </c>
      <c r="D46" s="34">
        <v>265452</v>
      </c>
      <c r="E46" s="34">
        <v>265448</v>
      </c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5">
      <c r="A47" s="40" t="s">
        <v>22</v>
      </c>
      <c r="B47" s="28" t="s">
        <v>170</v>
      </c>
      <c r="C47" s="22">
        <v>132727</v>
      </c>
      <c r="D47" s="22">
        <v>132726</v>
      </c>
      <c r="E47" s="22">
        <v>132724</v>
      </c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">
      <c r="A48" s="41" t="s">
        <v>161</v>
      </c>
      <c r="B48" s="28" t="s">
        <v>162</v>
      </c>
      <c r="C48" s="37">
        <v>132727</v>
      </c>
      <c r="D48" s="37">
        <v>132726</v>
      </c>
      <c r="E48" s="37">
        <v>132724</v>
      </c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">
      <c r="A49" s="40" t="s">
        <v>109</v>
      </c>
      <c r="B49" s="28" t="s">
        <v>171</v>
      </c>
      <c r="C49" s="22">
        <v>132727</v>
      </c>
      <c r="D49" s="22">
        <v>132726</v>
      </c>
      <c r="E49" s="22">
        <v>132724</v>
      </c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">
      <c r="A50" s="41" t="s">
        <v>165</v>
      </c>
      <c r="B50" s="28" t="s">
        <v>166</v>
      </c>
      <c r="C50" s="37">
        <v>132727</v>
      </c>
      <c r="D50" s="37">
        <v>132726</v>
      </c>
      <c r="E50" s="37">
        <v>132724</v>
      </c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4.25">
      <c r="A51" s="38" t="s">
        <v>201</v>
      </c>
      <c r="B51" s="30" t="s">
        <v>167</v>
      </c>
      <c r="C51" s="21">
        <v>2051000</v>
      </c>
      <c r="D51" s="21">
        <v>1694651</v>
      </c>
      <c r="E51" s="21">
        <v>1751000</v>
      </c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5">
      <c r="A52" s="39" t="s">
        <v>54</v>
      </c>
      <c r="B52" s="33" t="s">
        <v>158</v>
      </c>
      <c r="C52" s="34">
        <v>2051000</v>
      </c>
      <c r="D52" s="34">
        <v>1694651</v>
      </c>
      <c r="E52" s="34">
        <v>1751000</v>
      </c>
      <c r="F52" s="31"/>
      <c r="G52" s="31"/>
      <c r="H52" s="31"/>
      <c r="I52" s="31"/>
      <c r="J52" s="31"/>
      <c r="K52" s="31"/>
      <c r="L52" s="31"/>
      <c r="M52" s="31"/>
      <c r="N52" s="31"/>
    </row>
    <row r="53" spans="1:14" ht="15">
      <c r="A53" s="40" t="s">
        <v>22</v>
      </c>
      <c r="B53" s="28" t="s">
        <v>170</v>
      </c>
      <c r="C53" s="22">
        <v>701000</v>
      </c>
      <c r="D53" s="22">
        <v>701000</v>
      </c>
      <c r="E53" s="22">
        <v>701000</v>
      </c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">
      <c r="A54" s="41" t="s">
        <v>161</v>
      </c>
      <c r="B54" s="28" t="s">
        <v>162</v>
      </c>
      <c r="C54" s="37">
        <v>701000</v>
      </c>
      <c r="D54" s="37">
        <v>701000</v>
      </c>
      <c r="E54" s="37">
        <v>701000</v>
      </c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">
      <c r="A55" s="40" t="s">
        <v>109</v>
      </c>
      <c r="B55" s="28" t="s">
        <v>171</v>
      </c>
      <c r="C55" s="22">
        <v>1350000</v>
      </c>
      <c r="D55" s="22">
        <v>993651</v>
      </c>
      <c r="E55" s="22">
        <v>1050000</v>
      </c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">
      <c r="A56" s="41" t="s">
        <v>165</v>
      </c>
      <c r="B56" s="28" t="s">
        <v>166</v>
      </c>
      <c r="C56" s="37">
        <v>1350000</v>
      </c>
      <c r="D56" s="37">
        <v>993651</v>
      </c>
      <c r="E56" s="37">
        <v>1050000</v>
      </c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4.25">
      <c r="A57" s="38" t="s">
        <v>202</v>
      </c>
      <c r="B57" s="30" t="s">
        <v>203</v>
      </c>
      <c r="C57" s="21">
        <v>63272</v>
      </c>
      <c r="D57" s="21">
        <v>50636</v>
      </c>
      <c r="E57" s="21">
        <v>63272</v>
      </c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">
      <c r="A58" s="39" t="s">
        <v>54</v>
      </c>
      <c r="B58" s="33" t="s">
        <v>158</v>
      </c>
      <c r="C58" s="34">
        <v>63272</v>
      </c>
      <c r="D58" s="34">
        <v>50636</v>
      </c>
      <c r="E58" s="34">
        <v>63272</v>
      </c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">
      <c r="A59" s="40" t="s">
        <v>109</v>
      </c>
      <c r="B59" s="28" t="s">
        <v>171</v>
      </c>
      <c r="C59" s="22">
        <v>63272</v>
      </c>
      <c r="D59" s="22">
        <v>50636</v>
      </c>
      <c r="E59" s="22">
        <v>63272</v>
      </c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5">
      <c r="A60" s="41" t="s">
        <v>165</v>
      </c>
      <c r="B60" s="28" t="s">
        <v>166</v>
      </c>
      <c r="C60" s="37">
        <v>63272</v>
      </c>
      <c r="D60" s="37">
        <v>50636</v>
      </c>
      <c r="E60" s="37">
        <v>63272</v>
      </c>
      <c r="F60" s="23"/>
      <c r="G60" s="23"/>
      <c r="H60" s="23"/>
      <c r="I60" s="23"/>
      <c r="J60" s="23"/>
      <c r="K60" s="23"/>
      <c r="L60" s="23"/>
      <c r="M60" s="23"/>
      <c r="N60" s="23"/>
    </row>
  </sheetData>
  <sheetProtection/>
  <mergeCells count="1">
    <mergeCell ref="A1:C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Josipa Veger</cp:lastModifiedBy>
  <cp:lastPrinted>2012-11-28T12:09:37Z</cp:lastPrinted>
  <dcterms:created xsi:type="dcterms:W3CDTF">2003-05-28T14:27:38Z</dcterms:created>
  <dcterms:modified xsi:type="dcterms:W3CDTF">2024-01-08T14:09:11Z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